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Московский пр-т, 15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<sst xmlns="http://schemas.openxmlformats.org/spreadsheetml/2006/main" count="38" uniqueCount="34">
  <si>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</si>
  <si>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</si>
  <si>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</si>
  <si>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</si>
  <si>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</si>
  <si>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</si>
  <si>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</si>
  <si>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</si>
  <si>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</si>
  <si>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</si>
  <si>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</si>
  <si>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</si>
  <si>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</si>
  <si>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</si>
  <si>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</si>
  <si>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</si>
  <si>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</si>
  <si>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</si>
  <si>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</si>
  <si>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</si>
  <si>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</si>
  <si>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</si>
  <si>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</si>
  <si>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</si>
  <si>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</si>
  <si>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</si>
  <si>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</si>
  <si>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</si>
  <si>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</si>
  <si>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</si>
  <si>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</si>
  <si>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</si>
  <si>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</si>
  <si>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Московский пр-т,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</si>
</sst>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328.37900000000002</v>
      </c>
      <c r="D11" s="49">
        <v>247436.15</v>
      </c>
      <c r="E11" s="50">
        <v>7736.8</v>
      </c>
      <c r="F11" s="48">
        <v>0.02</v>
      </c>
      <c r="G11" s="23">
        <v>703.38</v>
      </c>
      <c r="H11" s="23">
        <v>877.55</v>
      </c>
      <c r="I11" s="23">
        <v>1383.48</v>
      </c>
      <c r="J11" s="23">
        <v>110765.56</v>
      </c>
      <c r="K11" s="24">
        <v>4.2443775204218798E-2</v>
      </c>
      <c r="L11" s="25">
        <f>J11-D11</f>
        <v>-136670.59</v>
      </c>
    </row>
    <row r="12" spans="2:12" s="26" customFormat="1" ht="27.75" customHeight="1" x14ac:dyDescent="0.25">
      <c r="B12" s="22" t="s">
        <v>18</v>
      </c>
      <c r="C12" s="48">
        <v>335.45300000000003</v>
      </c>
      <c r="D12" s="49">
        <v>250874.91</v>
      </c>
      <c r="E12" s="50">
        <v>7736.7999999999993</v>
      </c>
      <c r="F12" s="48">
        <v>0.02</v>
      </c>
      <c r="G12" s="23">
        <v>703.38</v>
      </c>
      <c r="H12" s="23">
        <v>877.55</v>
      </c>
      <c r="I12" s="23">
        <v>1383.48</v>
      </c>
      <c r="J12" s="23">
        <v>109936.87</v>
      </c>
      <c r="K12" s="24">
        <v>4.3358106710784827E-2</v>
      </c>
      <c r="L12" s="25">
        <f t="shared" ref="L12:L22" si="0">J12-D12</f>
        <v>-140938.04</v>
      </c>
    </row>
    <row r="13" spans="2:12" s="26" customFormat="1" ht="27.75" customHeight="1" x14ac:dyDescent="0.25">
      <c r="B13" s="22" t="s">
        <v>19</v>
      </c>
      <c r="C13" s="48">
        <v>253.20099999999999</v>
      </c>
      <c r="D13" s="49">
        <v>192806.25</v>
      </c>
      <c r="E13" s="50">
        <v>7736.3</v>
      </c>
      <c r="F13" s="48">
        <v>0.02</v>
      </c>
      <c r="G13" s="23">
        <v>703.38</v>
      </c>
      <c r="H13" s="23">
        <v>877.55</v>
      </c>
      <c r="I13" s="23">
        <v>1383.48</v>
      </c>
      <c r="J13" s="23">
        <v>117820.41999999998</v>
      </c>
      <c r="K13" s="24">
        <v>3.272895311712317E-2</v>
      </c>
      <c r="L13" s="25">
        <f t="shared" si="0"/>
        <v>-74985.830000000016</v>
      </c>
    </row>
    <row r="14" spans="2:12" s="26" customFormat="1" ht="27.75" customHeight="1" x14ac:dyDescent="0.25">
      <c r="B14" s="22" t="s">
        <v>20</v>
      </c>
      <c r="C14" s="48">
        <v>176.97200000000001</v>
      </c>
      <c r="D14" s="49">
        <v>134794.32999999999</v>
      </c>
      <c r="E14" s="50">
        <v>7736.3001098632813</v>
      </c>
      <c r="F14" s="48">
        <v>1.9999999552965164E-2</v>
      </c>
      <c r="G14" s="23">
        <v>703.38</v>
      </c>
      <c r="H14" s="23">
        <v>877.55</v>
      </c>
      <c r="I14" s="23">
        <v>1383.48</v>
      </c>
      <c r="J14" s="23">
        <v>117850.37014770508</v>
      </c>
      <c r="K14" s="24">
        <v>2.2875534491529379E-2</v>
      </c>
      <c r="L14" s="25">
        <f t="shared" si="0"/>
        <v>-16943.959852294909</v>
      </c>
    </row>
    <row r="15" spans="2:12" s="26" customFormat="1" ht="27.75" customHeight="1" x14ac:dyDescent="0.25">
      <c r="B15" s="22" t="s">
        <v>21</v>
      </c>
      <c r="C15" s="48">
        <v>146.19499999999999</v>
      </c>
      <c r="D15" s="49">
        <v>110072.93</v>
      </c>
      <c r="E15" s="50">
        <v>7737.5000762939453</v>
      </c>
      <c r="F15" s="48">
        <v>1.9999999552965164E-2</v>
      </c>
      <c r="G15" s="23">
        <v>703.38</v>
      </c>
      <c r="H15" s="23">
        <v>877.55</v>
      </c>
      <c r="I15" s="23">
        <v>1383.48</v>
      </c>
      <c r="J15" s="23">
        <v>116514.66262817383</v>
      </c>
      <c r="K15" s="24">
        <v>1.8894345532597844E-2</v>
      </c>
      <c r="L15" s="25">
        <f t="shared" si="0"/>
        <v>6441.7326281738351</v>
      </c>
    </row>
    <row r="16" spans="2:12" s="26" customFormat="1" ht="27.75" customHeight="1" x14ac:dyDescent="0.25">
      <c r="B16" s="22" t="s">
        <v>22</v>
      </c>
      <c r="C16" s="48">
        <v>32.069000000000003</v>
      </c>
      <c r="D16" s="49">
        <v>24145.47</v>
      </c>
      <c r="E16" s="50">
        <v>7737.5000000000009</v>
      </c>
      <c r="F16" s="48">
        <v>0.02</v>
      </c>
      <c r="G16" s="23">
        <v>703.38</v>
      </c>
      <c r="H16" s="23">
        <v>877.55</v>
      </c>
      <c r="I16" s="23">
        <v>1383.48</v>
      </c>
      <c r="J16" s="23">
        <v>116514.66000000002</v>
      </c>
      <c r="K16" s="24">
        <v>4.144620355411955E-3</v>
      </c>
      <c r="L16" s="25">
        <f t="shared" si="0"/>
        <v>92369.190000000017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7737.5</v>
      </c>
      <c r="F17" s="48">
        <v>0.02</v>
      </c>
      <c r="G17" s="23">
        <v>744.88</v>
      </c>
      <c r="H17" s="23">
        <v>929.33</v>
      </c>
      <c r="I17" s="23">
        <v>1444.36</v>
      </c>
      <c r="J17" s="23">
        <v>123005.21</v>
      </c>
      <c r="K17" s="24">
        <v>0</v>
      </c>
      <c r="L17" s="25">
        <f t="shared" si="0"/>
        <v>123005.21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7737.5</v>
      </c>
      <c r="F18" s="48">
        <v>0.02</v>
      </c>
      <c r="G18" s="23">
        <v>744.88</v>
      </c>
      <c r="H18" s="23">
        <v>929.33</v>
      </c>
      <c r="I18" s="23">
        <v>1444.36</v>
      </c>
      <c r="J18" s="23">
        <v>123005.21</v>
      </c>
      <c r="K18" s="24">
        <v>0</v>
      </c>
      <c r="L18" s="25">
        <f t="shared" si="0"/>
        <v>123005.21</v>
      </c>
    </row>
    <row r="19" spans="2:12" s="26" customFormat="1" ht="27.75" customHeight="1" x14ac:dyDescent="0.25">
      <c r="B19" s="22" t="s">
        <v>25</v>
      </c>
      <c r="C19" s="48">
        <v>42.064999999999998</v>
      </c>
      <c r="D19" s="49">
        <v>33435.919999999998</v>
      </c>
      <c r="E19" s="50">
        <v>7737.4998474121094</v>
      </c>
      <c r="F19" s="48">
        <v>1.9999999552965164E-2</v>
      </c>
      <c r="G19" s="23">
        <v>744.88</v>
      </c>
      <c r="H19" s="23">
        <v>929.33</v>
      </c>
      <c r="I19" s="23">
        <v>1444.36</v>
      </c>
      <c r="J19" s="23">
        <v>123005.20874023438</v>
      </c>
      <c r="K19" s="24">
        <v>5.4365106080188283E-3</v>
      </c>
      <c r="L19" s="25">
        <f t="shared" si="0"/>
        <v>89569.288740234377</v>
      </c>
    </row>
    <row r="20" spans="2:12" s="26" customFormat="1" ht="27.75" customHeight="1" x14ac:dyDescent="0.25">
      <c r="B20" s="22" t="s">
        <v>26</v>
      </c>
      <c r="C20" s="48">
        <v>143.44600000000003</v>
      </c>
      <c r="D20" s="49">
        <v>114050.59</v>
      </c>
      <c r="E20" s="50">
        <v>7737.4998092651367</v>
      </c>
      <c r="F20" s="48">
        <v>1.9999999552965164E-2</v>
      </c>
      <c r="G20" s="23">
        <v>744.88</v>
      </c>
      <c r="H20" s="23">
        <v>929.33</v>
      </c>
      <c r="I20" s="23">
        <v>1444.36</v>
      </c>
      <c r="J20" s="23">
        <v>123038.41088867188</v>
      </c>
      <c r="K20" s="24">
        <v>1.8539063461847593E-2</v>
      </c>
      <c r="L20" s="25">
        <f t="shared" si="0"/>
        <v>8987.8208886718785</v>
      </c>
    </row>
    <row r="21" spans="2:12" s="26" customFormat="1" ht="27.75" customHeight="1" x14ac:dyDescent="0.25">
      <c r="B21" s="22" t="s">
        <v>27</v>
      </c>
      <c r="C21" s="48">
        <v>209.12100000000001</v>
      </c>
      <c r="D21" s="49">
        <v>166297.60999999999</v>
      </c>
      <c r="E21" s="50">
        <v>7737.5</v>
      </c>
      <c r="F21" s="48">
        <v>0.02</v>
      </c>
      <c r="G21" s="23">
        <v>744.88</v>
      </c>
      <c r="H21" s="23">
        <v>929.33</v>
      </c>
      <c r="I21" s="23">
        <v>1444.36</v>
      </c>
      <c r="J21" s="23">
        <v>123060.55</v>
      </c>
      <c r="K21" s="24">
        <v>2.7026946688206786E-2</v>
      </c>
      <c r="L21" s="25">
        <f t="shared" si="0"/>
        <v>-43237.059999999983</v>
      </c>
    </row>
    <row r="22" spans="2:12" s="26" customFormat="1" ht="27.75" customHeight="1" x14ac:dyDescent="0.25">
      <c r="B22" s="22" t="s">
        <v>28</v>
      </c>
      <c r="C22" s="48">
        <v>279.911</v>
      </c>
      <c r="D22" s="49">
        <v>222696.39</v>
      </c>
      <c r="E22" s="50">
        <v>7736.5999450683594</v>
      </c>
      <c r="F22" s="48">
        <v>1.9999999552965164E-2</v>
      </c>
      <c r="G22" s="23">
        <v>744.88</v>
      </c>
      <c r="H22" s="23">
        <v>929.33</v>
      </c>
      <c r="I22" s="23">
        <v>1444.36</v>
      </c>
      <c r="J22" s="23">
        <v>123104.33081054688</v>
      </c>
      <c r="K22" s="24">
        <v>3.6180105212552355E-2</v>
      </c>
      <c r="L22" s="25">
        <f t="shared" si="0"/>
        <v>-99592.059189453139</v>
      </c>
    </row>
    <row r="23" spans="2:12" s="26" customFormat="1" ht="15" x14ac:dyDescent="0.25">
      <c r="B23" s="27" t="s">
        <v>29</v>
      </c>
      <c r="C23" s="28">
        <f>SUM(C11:C22)</f>
        <v>1946.8120000000004</v>
      </c>
      <c r="D23" s="28">
        <f>SUM(D11:D22)</f>
        <v>1496610.5500000003</v>
      </c>
      <c r="E23" s="47">
        <f>E22</f>
        <v>7736.5999450683594</v>
      </c>
      <c r="F23" s="30">
        <f>SUM(F11:F22)/12</f>
        <v>1.9999999813735483E-2</v>
      </c>
      <c r="G23" s="29"/>
      <c r="H23" s="29"/>
      <c r="I23" s="29"/>
      <c r="J23" s="29">
        <f>SUM(J11:J22)</f>
        <v>1427621.463215332</v>
      </c>
      <c r="K23" s="31">
        <f>SUM(K11:K22)/12</f>
        <v>2.0968996781857627E-2</v>
      </c>
      <c r="L23" s="29">
        <f t="shared" ref="L23" si="1">SUM(L11:L22)</f>
        <v>-68989.086784667961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Московский пр-т,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2019-04-05T10:28:44Z</dcterms:modified>
</cp:coreProperties>
</file>